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8.12.RASPOREDI PO ŽUPANIJAMA\Zagrebačka\"/>
    </mc:Choice>
  </mc:AlternateContent>
  <bookViews>
    <workbookView xWindow="480" yWindow="96" windowWidth="27792" windowHeight="12336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D30" i="1" l="1"/>
  <c r="C30" i="1"/>
  <c r="F33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6" i="1"/>
  <c r="E30" i="1"/>
  <c r="F30" i="1" l="1"/>
  <c r="F34" i="1" s="1"/>
</calcChain>
</file>

<file path=xl/sharedStrings.xml><?xml version="1.0" encoding="utf-8"?>
<sst xmlns="http://schemas.openxmlformats.org/spreadsheetml/2006/main" count="62" uniqueCount="62">
  <si>
    <t>R. br.</t>
  </si>
  <si>
    <t>Grad/općina</t>
  </si>
  <si>
    <t>Poljoprivreda</t>
  </si>
  <si>
    <t>Stambeni objekti fizičkih osoba</t>
  </si>
  <si>
    <t>Iznos pomoći</t>
  </si>
  <si>
    <t>Gradovi</t>
  </si>
  <si>
    <t>1.</t>
  </si>
  <si>
    <t>Dugo Selo</t>
  </si>
  <si>
    <t>2.</t>
  </si>
  <si>
    <t>Ivanić-Grad</t>
  </si>
  <si>
    <t>3.</t>
  </si>
  <si>
    <t>Jastrebarsko</t>
  </si>
  <si>
    <t>4.</t>
  </si>
  <si>
    <t>Samobor</t>
  </si>
  <si>
    <t>5.</t>
  </si>
  <si>
    <t>Sveti Ivan Zelina</t>
  </si>
  <si>
    <t>6.</t>
  </si>
  <si>
    <t>Velika Gorica</t>
  </si>
  <si>
    <t>7.</t>
  </si>
  <si>
    <t>Vrbovec</t>
  </si>
  <si>
    <t>8.</t>
  </si>
  <si>
    <t>Zaprešić</t>
  </si>
  <si>
    <t>Općine</t>
  </si>
  <si>
    <t>9.</t>
  </si>
  <si>
    <t>Bistra</t>
  </si>
  <si>
    <t>10.</t>
  </si>
  <si>
    <t>Brckovljani</t>
  </si>
  <si>
    <t>11.</t>
  </si>
  <si>
    <t>Brdovec</t>
  </si>
  <si>
    <t>12.</t>
  </si>
  <si>
    <t>Dubrava</t>
  </si>
  <si>
    <t>13.</t>
  </si>
  <si>
    <t>Jakovlje</t>
  </si>
  <si>
    <t>14.</t>
  </si>
  <si>
    <t>Klinča Sela</t>
  </si>
  <si>
    <t>15.</t>
  </si>
  <si>
    <t>Kloštar Ivanić</t>
  </si>
  <si>
    <t>16.</t>
  </si>
  <si>
    <t>Kravarsko</t>
  </si>
  <si>
    <t>17.</t>
  </si>
  <si>
    <t>Križ</t>
  </si>
  <si>
    <t>18.</t>
  </si>
  <si>
    <t>Luka</t>
  </si>
  <si>
    <t>19.</t>
  </si>
  <si>
    <t>Marija Gorica</t>
  </si>
  <si>
    <t>20.</t>
  </si>
  <si>
    <t>Orle</t>
  </si>
  <si>
    <t>21.</t>
  </si>
  <si>
    <t>Pokupsko</t>
  </si>
  <si>
    <t>22.</t>
  </si>
  <si>
    <t>Pušća</t>
  </si>
  <si>
    <t>23.</t>
  </si>
  <si>
    <t>Rugvica</t>
  </si>
  <si>
    <t>Ukupno I</t>
  </si>
  <si>
    <t>Županiji za ZUC prijavila općina Jakovlje</t>
  </si>
  <si>
    <t>Županiji za ZUC prijavila općina Pušća</t>
  </si>
  <si>
    <t xml:space="preserve">Ukupno II </t>
  </si>
  <si>
    <t>Sveukupno I + II</t>
  </si>
  <si>
    <t>Cestovna infrastaruktura (lokalne ceste)</t>
  </si>
  <si>
    <t>Tablica 1. Raspored sredstava žurne pomoći za Zagrebačku županiju</t>
  </si>
  <si>
    <t>24.</t>
  </si>
  <si>
    <t>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</si>
</sst>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i/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rgb="FFC5D9F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4" fillId="0" borderId="0" xfId="0" applyFont="1"/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4"/>
  <sheetViews>
    <sheetView tabSelected="1" workbookViewId="0">
      <selection activeCell="G22" sqref="G22"/>
    </sheetView>
  </sheetViews>
  <sheetFormatPr defaultColWidth="9.109375" defaultRowHeight="13.8" x14ac:dyDescent="0.3"/>
  <cols>
    <col min="1" max="1" width="9.109375" style="13"/>
    <col min="2" max="2" width="18.77734375" style="13" customWidth="1"/>
    <col min="3" max="3" width="13.109375" style="13" customWidth="1"/>
    <col min="4" max="4" width="11.5546875" style="13" customWidth="1"/>
    <col min="5" max="5" width="12.109375" style="13" customWidth="1"/>
    <col min="6" max="6" width="14.109375" style="13" customWidth="1"/>
    <col min="7" max="16384" width="9.109375" style="13"/>
  </cols>
  <sheetData>
    <row r="2" spans="1:6" ht="14.4" thickBot="1" x14ac:dyDescent="0.35">
      <c r="A2" s="13" t="s">
        <v>59</v>
      </c>
    </row>
    <row r="3" spans="1:6" ht="41.4" x14ac:dyDescent="0.3">
      <c r="A3" s="1" t="s">
        <v>0</v>
      </c>
      <c r="B3" s="2" t="s">
        <v>1</v>
      </c>
      <c r="C3" s="2" t="s">
        <v>2</v>
      </c>
      <c r="D3" s="2" t="s">
        <v>3</v>
      </c>
      <c r="E3" s="2" t="s">
        <v>58</v>
      </c>
      <c r="F3" s="2" t="s">
        <v>4</v>
      </c>
    </row>
    <row r="4" spans="1:6" ht="14.4" thickBot="1" x14ac:dyDescent="0.35">
      <c r="A4" s="3">
        <v>0</v>
      </c>
      <c r="B4" s="4">
        <v>1</v>
      </c>
      <c r="C4" s="4">
        <v>2</v>
      </c>
      <c r="D4" s="4">
        <v>3</v>
      </c>
      <c r="E4" s="4">
        <v>4</v>
      </c>
      <c r="F4" s="4">
        <v>5</v>
      </c>
    </row>
    <row r="5" spans="1:6" ht="14.4" thickBot="1" x14ac:dyDescent="0.35">
      <c r="A5" s="5"/>
      <c r="B5" s="6" t="s">
        <v>5</v>
      </c>
      <c r="C5" s="7"/>
      <c r="D5" s="7"/>
      <c r="E5" s="7"/>
      <c r="F5" s="7"/>
    </row>
    <row r="6" spans="1:6" ht="14.4" thickBot="1" x14ac:dyDescent="0.35">
      <c r="A6" s="8" t="s">
        <v>6</v>
      </c>
      <c r="B6" s="7" t="s">
        <v>7</v>
      </c>
      <c r="C6" s="9">
        <v>289882</v>
      </c>
      <c r="D6" s="10">
        <v>0</v>
      </c>
      <c r="E6" s="10">
        <v>0</v>
      </c>
      <c r="F6" s="9">
        <f>SUM(C6:E6)</f>
        <v>289882</v>
      </c>
    </row>
    <row r="7" spans="1:6" ht="14.4" thickBot="1" x14ac:dyDescent="0.35">
      <c r="A7" s="8" t="s">
        <v>8</v>
      </c>
      <c r="B7" s="7" t="s">
        <v>9</v>
      </c>
      <c r="C7" s="9">
        <v>568605</v>
      </c>
      <c r="D7" s="10">
        <v>0</v>
      </c>
      <c r="E7" s="10">
        <v>0</v>
      </c>
      <c r="F7" s="9">
        <f t="shared" ref="F7:F29" si="0">SUM(C7:E7)</f>
        <v>568605</v>
      </c>
    </row>
    <row r="8" spans="1:6" ht="14.4" thickBot="1" x14ac:dyDescent="0.35">
      <c r="A8" s="8" t="s">
        <v>10</v>
      </c>
      <c r="B8" s="7" t="s">
        <v>11</v>
      </c>
      <c r="C8" s="9">
        <v>294158</v>
      </c>
      <c r="D8" s="10">
        <v>0</v>
      </c>
      <c r="E8" s="10">
        <v>0</v>
      </c>
      <c r="F8" s="9">
        <f t="shared" si="0"/>
        <v>294158</v>
      </c>
    </row>
    <row r="9" spans="1:6" ht="14.4" thickBot="1" x14ac:dyDescent="0.35">
      <c r="A9" s="8" t="s">
        <v>12</v>
      </c>
      <c r="B9" s="7" t="s">
        <v>13</v>
      </c>
      <c r="C9" s="9">
        <v>67017</v>
      </c>
      <c r="D9" s="10">
        <v>0</v>
      </c>
      <c r="E9" s="10">
        <v>0</v>
      </c>
      <c r="F9" s="9">
        <f t="shared" si="0"/>
        <v>67017</v>
      </c>
    </row>
    <row r="10" spans="1:6" ht="14.4" thickBot="1" x14ac:dyDescent="0.35">
      <c r="A10" s="8" t="s">
        <v>14</v>
      </c>
      <c r="B10" s="7" t="s">
        <v>15</v>
      </c>
      <c r="C10" s="9">
        <v>159091</v>
      </c>
      <c r="D10" s="10">
        <v>0</v>
      </c>
      <c r="E10" s="10">
        <v>0</v>
      </c>
      <c r="F10" s="9">
        <f t="shared" si="0"/>
        <v>159091</v>
      </c>
    </row>
    <row r="11" spans="1:6" ht="14.4" thickBot="1" x14ac:dyDescent="0.35">
      <c r="A11" s="8" t="s">
        <v>16</v>
      </c>
      <c r="B11" s="7" t="s">
        <v>17</v>
      </c>
      <c r="C11" s="9">
        <v>802687</v>
      </c>
      <c r="D11" s="9">
        <v>7446</v>
      </c>
      <c r="E11" s="10">
        <v>0</v>
      </c>
      <c r="F11" s="9">
        <f t="shared" si="0"/>
        <v>810133</v>
      </c>
    </row>
    <row r="12" spans="1:6" ht="14.4" thickBot="1" x14ac:dyDescent="0.35">
      <c r="A12" s="8" t="s">
        <v>18</v>
      </c>
      <c r="B12" s="7" t="s">
        <v>19</v>
      </c>
      <c r="C12" s="9">
        <v>29581</v>
      </c>
      <c r="D12" s="10">
        <v>0</v>
      </c>
      <c r="E12" s="10">
        <v>0</v>
      </c>
      <c r="F12" s="9">
        <f t="shared" si="0"/>
        <v>29581</v>
      </c>
    </row>
    <row r="13" spans="1:6" ht="14.4" thickBot="1" x14ac:dyDescent="0.35">
      <c r="A13" s="8" t="s">
        <v>20</v>
      </c>
      <c r="B13" s="7" t="s">
        <v>21</v>
      </c>
      <c r="C13" s="10">
        <v>0</v>
      </c>
      <c r="D13" s="9">
        <v>25897</v>
      </c>
      <c r="E13" s="10">
        <v>0</v>
      </c>
      <c r="F13" s="9">
        <f t="shared" si="0"/>
        <v>25897</v>
      </c>
    </row>
    <row r="14" spans="1:6" ht="14.4" thickBot="1" x14ac:dyDescent="0.35">
      <c r="A14" s="8"/>
      <c r="B14" s="6" t="s">
        <v>22</v>
      </c>
      <c r="C14" s="7"/>
      <c r="D14" s="7"/>
      <c r="E14" s="7"/>
      <c r="F14" s="9">
        <f t="shared" si="0"/>
        <v>0</v>
      </c>
    </row>
    <row r="15" spans="1:6" ht="14.4" thickBot="1" x14ac:dyDescent="0.35">
      <c r="A15" s="8" t="s">
        <v>23</v>
      </c>
      <c r="B15" s="7" t="s">
        <v>24</v>
      </c>
      <c r="C15" s="9">
        <v>83820</v>
      </c>
      <c r="D15" s="10">
        <v>0</v>
      </c>
      <c r="E15" s="10">
        <v>0</v>
      </c>
      <c r="F15" s="9">
        <f t="shared" si="0"/>
        <v>83820</v>
      </c>
    </row>
    <row r="16" spans="1:6" ht="14.4" thickBot="1" x14ac:dyDescent="0.35">
      <c r="A16" s="8" t="s">
        <v>25</v>
      </c>
      <c r="B16" s="7" t="s">
        <v>26</v>
      </c>
      <c r="C16" s="9">
        <v>33408</v>
      </c>
      <c r="D16" s="10">
        <v>0</v>
      </c>
      <c r="E16" s="10">
        <v>0</v>
      </c>
      <c r="F16" s="9">
        <f t="shared" si="0"/>
        <v>33408</v>
      </c>
    </row>
    <row r="17" spans="1:6" ht="14.4" thickBot="1" x14ac:dyDescent="0.35">
      <c r="A17" s="8" t="s">
        <v>27</v>
      </c>
      <c r="B17" s="7" t="s">
        <v>28</v>
      </c>
      <c r="C17" s="9">
        <v>28829</v>
      </c>
      <c r="D17" s="10">
        <v>0</v>
      </c>
      <c r="E17" s="10">
        <v>0</v>
      </c>
      <c r="F17" s="9">
        <f t="shared" si="0"/>
        <v>28829</v>
      </c>
    </row>
    <row r="18" spans="1:6" ht="14.4" thickBot="1" x14ac:dyDescent="0.35">
      <c r="A18" s="8" t="s">
        <v>29</v>
      </c>
      <c r="B18" s="7" t="s">
        <v>30</v>
      </c>
      <c r="C18" s="9">
        <v>109910.44555999999</v>
      </c>
      <c r="D18" s="10">
        <v>0</v>
      </c>
      <c r="E18" s="10">
        <v>0</v>
      </c>
      <c r="F18" s="9">
        <f t="shared" si="0"/>
        <v>109910.44555999999</v>
      </c>
    </row>
    <row r="19" spans="1:6" ht="14.4" thickBot="1" x14ac:dyDescent="0.35">
      <c r="A19" s="8" t="s">
        <v>31</v>
      </c>
      <c r="B19" s="7" t="s">
        <v>32</v>
      </c>
      <c r="C19" s="10">
        <v>0</v>
      </c>
      <c r="D19" s="9">
        <v>14434</v>
      </c>
      <c r="E19" s="9">
        <v>0</v>
      </c>
      <c r="F19" s="9">
        <f t="shared" si="0"/>
        <v>14434</v>
      </c>
    </row>
    <row r="20" spans="1:6" ht="14.4" thickBot="1" x14ac:dyDescent="0.35">
      <c r="A20" s="8" t="s">
        <v>33</v>
      </c>
      <c r="B20" s="7" t="s">
        <v>34</v>
      </c>
      <c r="C20" s="9">
        <v>77407</v>
      </c>
      <c r="D20" s="10">
        <v>0</v>
      </c>
      <c r="E20" s="10">
        <v>0</v>
      </c>
      <c r="F20" s="9">
        <f t="shared" si="0"/>
        <v>77407</v>
      </c>
    </row>
    <row r="21" spans="1:6" ht="14.4" thickBot="1" x14ac:dyDescent="0.35">
      <c r="A21" s="8" t="s">
        <v>35</v>
      </c>
      <c r="B21" s="7" t="s">
        <v>36</v>
      </c>
      <c r="C21" s="9">
        <v>657071</v>
      </c>
      <c r="D21" s="10">
        <v>0</v>
      </c>
      <c r="E21" s="10">
        <v>0</v>
      </c>
      <c r="F21" s="9">
        <f t="shared" si="0"/>
        <v>657071</v>
      </c>
    </row>
    <row r="22" spans="1:6" ht="14.4" thickBot="1" x14ac:dyDescent="0.35">
      <c r="A22" s="8" t="s">
        <v>37</v>
      </c>
      <c r="B22" s="7" t="s">
        <v>38</v>
      </c>
      <c r="C22" s="9">
        <v>18901</v>
      </c>
      <c r="D22" s="9">
        <v>1154</v>
      </c>
      <c r="E22" s="10">
        <v>0</v>
      </c>
      <c r="F22" s="9">
        <f t="shared" si="0"/>
        <v>20055</v>
      </c>
    </row>
    <row r="23" spans="1:6" ht="14.4" thickBot="1" x14ac:dyDescent="0.35">
      <c r="A23" s="8" t="s">
        <v>39</v>
      </c>
      <c r="B23" s="7" t="s">
        <v>40</v>
      </c>
      <c r="C23" s="9">
        <v>339903</v>
      </c>
      <c r="D23" s="10">
        <v>0</v>
      </c>
      <c r="E23" s="10">
        <v>0</v>
      </c>
      <c r="F23" s="9">
        <f t="shared" si="0"/>
        <v>339903</v>
      </c>
    </row>
    <row r="24" spans="1:6" ht="14.4" thickBot="1" x14ac:dyDescent="0.35">
      <c r="A24" s="8" t="s">
        <v>41</v>
      </c>
      <c r="B24" s="7" t="s">
        <v>42</v>
      </c>
      <c r="C24" s="9">
        <v>2538</v>
      </c>
      <c r="D24" s="9">
        <v>23805</v>
      </c>
      <c r="E24" s="10">
        <v>0</v>
      </c>
      <c r="F24" s="9">
        <f t="shared" si="0"/>
        <v>26343</v>
      </c>
    </row>
    <row r="25" spans="1:6" ht="14.4" thickBot="1" x14ac:dyDescent="0.35">
      <c r="A25" s="8" t="s">
        <v>43</v>
      </c>
      <c r="B25" s="7" t="s">
        <v>44</v>
      </c>
      <c r="C25" s="9">
        <v>1344</v>
      </c>
      <c r="D25" s="10">
        <v>0</v>
      </c>
      <c r="E25" s="10">
        <v>0</v>
      </c>
      <c r="F25" s="9">
        <f t="shared" si="0"/>
        <v>1344</v>
      </c>
    </row>
    <row r="26" spans="1:6" ht="14.4" thickBot="1" x14ac:dyDescent="0.35">
      <c r="A26" s="8" t="s">
        <v>45</v>
      </c>
      <c r="B26" s="7" t="s">
        <v>46</v>
      </c>
      <c r="C26" s="9">
        <v>76014</v>
      </c>
      <c r="D26" s="10">
        <v>0</v>
      </c>
      <c r="E26" s="10">
        <v>0</v>
      </c>
      <c r="F26" s="9">
        <f t="shared" si="0"/>
        <v>76014</v>
      </c>
    </row>
    <row r="27" spans="1:6" ht="14.4" thickBot="1" x14ac:dyDescent="0.35">
      <c r="A27" s="8" t="s">
        <v>47</v>
      </c>
      <c r="B27" s="7" t="s">
        <v>48</v>
      </c>
      <c r="C27" s="9">
        <v>6067</v>
      </c>
      <c r="D27" s="9">
        <v>18363</v>
      </c>
      <c r="E27" s="10">
        <v>0</v>
      </c>
      <c r="F27" s="9">
        <f t="shared" si="0"/>
        <v>24430</v>
      </c>
    </row>
    <row r="28" spans="1:6" ht="14.4" thickBot="1" x14ac:dyDescent="0.35">
      <c r="A28" s="8" t="s">
        <v>49</v>
      </c>
      <c r="B28" s="7" t="s">
        <v>50</v>
      </c>
      <c r="C28" s="9">
        <v>2371</v>
      </c>
      <c r="D28" s="9">
        <v>4418</v>
      </c>
      <c r="E28" s="9">
        <v>0</v>
      </c>
      <c r="F28" s="9">
        <f t="shared" si="0"/>
        <v>6789</v>
      </c>
    </row>
    <row r="29" spans="1:6" ht="14.4" thickBot="1" x14ac:dyDescent="0.35">
      <c r="A29" s="8" t="s">
        <v>51</v>
      </c>
      <c r="B29" s="7" t="s">
        <v>52</v>
      </c>
      <c r="C29" s="9">
        <v>202279</v>
      </c>
      <c r="D29" s="10">
        <v>0</v>
      </c>
      <c r="E29" s="10">
        <v>0</v>
      </c>
      <c r="F29" s="9">
        <f t="shared" si="0"/>
        <v>202279</v>
      </c>
    </row>
    <row r="30" spans="1:6" ht="14.4" thickBot="1" x14ac:dyDescent="0.35">
      <c r="A30" s="8"/>
      <c r="B30" s="6" t="s">
        <v>53</v>
      </c>
      <c r="C30" s="11">
        <f>SUM(C6:C29)</f>
        <v>3850883.4455599999</v>
      </c>
      <c r="D30" s="11">
        <f>SUM(D6:D29)</f>
        <v>95517</v>
      </c>
      <c r="E30" s="12">
        <f>SUM(E6:E29)</f>
        <v>0</v>
      </c>
      <c r="F30" s="11">
        <f>SUM(C30:E30)</f>
        <v>3946400.4455599999</v>
      </c>
    </row>
    <row r="31" spans="1:6" ht="14.4" thickBot="1" x14ac:dyDescent="0.35">
      <c r="A31" s="8" t="s">
        <v>60</v>
      </c>
      <c r="B31" s="14" t="s">
        <v>54</v>
      </c>
      <c r="C31" s="15"/>
      <c r="D31" s="15"/>
      <c r="E31" s="15"/>
      <c r="F31" s="16">
        <v>10500</v>
      </c>
    </row>
    <row r="32" spans="1:6" ht="14.4" thickBot="1" x14ac:dyDescent="0.35">
      <c r="A32" s="8" t="s">
        <v>61</v>
      </c>
      <c r="B32" s="14" t="s">
        <v>55</v>
      </c>
      <c r="C32" s="15"/>
      <c r="D32" s="15"/>
      <c r="E32" s="15"/>
      <c r="F32" s="16">
        <v>17993</v>
      </c>
    </row>
    <row r="33" spans="1:6" ht="14.4" thickBot="1" x14ac:dyDescent="0.35">
      <c r="A33" s="8"/>
      <c r="B33" s="6" t="s">
        <v>56</v>
      </c>
      <c r="C33" s="10"/>
      <c r="D33" s="10"/>
      <c r="E33" s="10"/>
      <c r="F33" s="11">
        <f>SUM(F31:F32)</f>
        <v>28493</v>
      </c>
    </row>
    <row r="34" spans="1:6" ht="14.4" thickBot="1" x14ac:dyDescent="0.35">
      <c r="A34" s="8"/>
      <c r="B34" s="6" t="s">
        <v>57</v>
      </c>
      <c r="C34" s="10"/>
      <c r="D34" s="10"/>
      <c r="E34" s="10"/>
      <c r="F34" s="11">
        <f>F30+F33</f>
        <v>3974893.4455599999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mfkor</dc:creator>
  <cp:lastModifiedBy>Natasa</cp:lastModifiedBy>
  <cp:lastPrinted>2017-12-28T19:38:13Z</cp:lastPrinted>
  <dcterms:created xsi:type="dcterms:W3CDTF">2017-12-21T07:48:35Z</dcterms:created>
  <dcterms:modified xsi:type="dcterms:W3CDTF">2017-12-28T19:38:20Z</dcterms:modified>
</cp:coreProperties>
</file>